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Sheet2!$5:$5</definedName>
  </definedNames>
  <calcPr calcId="125725"/>
</workbook>
</file>

<file path=xl/calcChain.xml><?xml version="1.0" encoding="utf-8"?>
<calcChain xmlns="http://schemas.openxmlformats.org/spreadsheetml/2006/main">
  <c r="H35" i="3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</calcChain>
</file>

<file path=xl/sharedStrings.xml><?xml version="1.0" encoding="utf-8"?>
<sst xmlns="http://schemas.openxmlformats.org/spreadsheetml/2006/main" count="355" uniqueCount="157">
  <si>
    <t>2018年辖区工程造价咨询项目填报情况统计</t>
    <phoneticPr fontId="3" type="noConversion"/>
  </si>
  <si>
    <t>辖区</t>
  </si>
  <si>
    <t>企业数</t>
  </si>
  <si>
    <t>其中外省分支机构数</t>
  </si>
  <si>
    <t>已出具报告书咨询项目</t>
  </si>
  <si>
    <t>其中出具报告书为0企业</t>
  </si>
  <si>
    <t>其中超期出具报告书项目</t>
  </si>
  <si>
    <t>项目数</t>
  </si>
  <si>
    <t>平均每个企业出具数</t>
  </si>
  <si>
    <t>按平均出具数排序</t>
  </si>
  <si>
    <t>为0企业数</t>
  </si>
  <si>
    <t>占企业%</t>
  </si>
  <si>
    <t>按占企业%排序</t>
  </si>
  <si>
    <t>超期项目数</t>
  </si>
  <si>
    <t>占已出具报告书数%</t>
  </si>
  <si>
    <t>按超期数%排序</t>
  </si>
  <si>
    <t>平均每个企业超期数</t>
  </si>
  <si>
    <t>按平均超期数排序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</si>
  <si>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</si>
  <si>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</si>
  <si>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</si>
  <si>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</si>
  <si>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</si>
  <si>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</si>
  <si>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</si>
  <si>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</si>
  <si>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</si>
  <si>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</si>
  <si>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</si>
  <si>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</si>
  <si>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</si>
  <si>
    <t>昆山</t>
  </si>
  <si>
    <t>泰兴</t>
  </si>
  <si>
    <t>沭阳</t>
  </si>
  <si>
    <t>合计</t>
  </si>
  <si>
    <t>附件1：</t>
    <phoneticPr fontId="1" type="noConversion"/>
  </si>
  <si>
    <t>附件2：</t>
  </si>
  <si>
    <t>2018年没有填报咨询项目的企业</t>
    <phoneticPr fontId="1" type="noConversion"/>
  </si>
  <si>
    <t>序号</t>
    <phoneticPr fontId="1" type="noConversion"/>
  </si>
  <si>
    <t>企业名称</t>
    <phoneticPr fontId="1" type="noConversion"/>
  </si>
  <si>
    <t>管辖市</t>
    <phoneticPr fontId="1" type="noConversion"/>
  </si>
  <si>
    <t>资质等级</t>
    <phoneticPr fontId="1" type="noConversion"/>
  </si>
  <si>
    <t>江苏龙城建设项目管理有限公司</t>
    <phoneticPr fontId="1" type="noConversion"/>
  </si>
  <si>
    <t>乙级</t>
  </si>
  <si>
    <t>甲级</t>
  </si>
  <si>
    <t>江苏宏昌建工管理有限公司</t>
  </si>
  <si>
    <t>常州市新阳光工程咨询有限公司</t>
  </si>
  <si>
    <t>常州建瀚工程咨询有限公司</t>
  </si>
  <si>
    <t>江苏和润工程项目管理有限公司</t>
  </si>
  <si>
    <t>暂定乙级</t>
  </si>
  <si>
    <t>江苏阳光建设项目管理有限公司</t>
  </si>
  <si>
    <t>昆山开发区工程项目管理有限公司</t>
  </si>
  <si>
    <t>江苏天勤工程造价咨询有限公司</t>
  </si>
  <si>
    <t>南京协建项目管理咨询有限公司</t>
  </si>
  <si>
    <t>江苏天立杰工程项目管理有限公司</t>
  </si>
  <si>
    <t>江苏翔宇工程监理咨询有限公司</t>
  </si>
  <si>
    <t>南京第一建设事务所有限责任公司</t>
  </si>
  <si>
    <t>南京杰云工程项目管理有限公司</t>
  </si>
  <si>
    <t>南京高瓴工程咨询有限公司</t>
  </si>
  <si>
    <t>南京公衡工程咨询有限公司</t>
  </si>
  <si>
    <t>江苏辰星工程项目管理有限公司</t>
  </si>
  <si>
    <t>江苏华丰亿衡建设项目管理有限公司</t>
  </si>
  <si>
    <t>江苏中源工程管理股份有限公司</t>
  </si>
  <si>
    <t>南京盛跃铭工程项目管理咨询有限公司</t>
  </si>
  <si>
    <t>南京建满工程项目管理有限公司</t>
  </si>
  <si>
    <t>江苏雨田工程咨询集团有限公司</t>
  </si>
  <si>
    <t>中核华纬工程设计研究有限公司</t>
  </si>
  <si>
    <t>南京正一工程造价咨询有限公司</t>
  </si>
  <si>
    <t>南京德怀工程造价咨询有限公司</t>
  </si>
  <si>
    <t>南京德阳工程监理咨询有限公司</t>
  </si>
  <si>
    <t>江苏颐众建设项目管理有限公司</t>
  </si>
  <si>
    <t>南京普兰宁建设工程咨询有限公司</t>
  </si>
  <si>
    <t>南通炜烨工程咨询有限公司</t>
    <phoneticPr fontId="1" type="noConversion"/>
  </si>
  <si>
    <t>乙级</t>
    <phoneticPr fontId="1" type="noConversion"/>
  </si>
  <si>
    <t>南通精诚建设集团有限公司</t>
  </si>
  <si>
    <t>南通中房工程建设监理有限公司</t>
  </si>
  <si>
    <t>南通正元工程项目管理有限公司</t>
  </si>
  <si>
    <t>南通城市建设项目管理有限公司</t>
  </si>
  <si>
    <t>江苏永正工程项目管理有限公司</t>
  </si>
  <si>
    <t>江苏缔逸项目管理有限公司</t>
  </si>
  <si>
    <t>南通市建设监理有限责任公司</t>
  </si>
  <si>
    <t>中地南通国际劳务工程管理有限公司</t>
  </si>
  <si>
    <t>苏州工业园区智宏工程管理咨询有限公司</t>
  </si>
  <si>
    <t>苏州联信工程管理咨询有限公司</t>
  </si>
  <si>
    <t>苏州工业园区恒和咨询有限责任公司</t>
  </si>
  <si>
    <t>苏州相城建设监理有限公司</t>
  </si>
  <si>
    <t>苏州和信建设咨询有限公司</t>
  </si>
  <si>
    <t>苏州建设监理有限公司</t>
  </si>
  <si>
    <t>苏州建龙工程建设咨询有限公司</t>
  </si>
  <si>
    <t>苏州建筑工程监理有限公司</t>
  </si>
  <si>
    <t>苏州天狮建设监理有限公司</t>
  </si>
  <si>
    <t>苏州城投项目投资管理有限公司</t>
  </si>
  <si>
    <t>泰州市常青藤工程造价咨询有限公司</t>
  </si>
  <si>
    <t>江苏祥和项目管理有限公司</t>
  </si>
  <si>
    <t>无锡华诚建设监理有限公司</t>
  </si>
  <si>
    <t>无锡市五洲建设工程监理有限责任公司</t>
  </si>
  <si>
    <t>江苏大正工程管理有限公司</t>
  </si>
  <si>
    <t>江苏外建工程管理有限公司</t>
  </si>
  <si>
    <t>江苏天德工程咨询管理有限公司</t>
  </si>
  <si>
    <t>江苏新东方工程管理咨询有限公司</t>
  </si>
  <si>
    <t>江苏新鑫工程咨询有限公司</t>
  </si>
  <si>
    <t>江苏赛华建设监理有限公司</t>
  </si>
  <si>
    <t>无锡市诚信项目管理投资咨询有限公司</t>
  </si>
  <si>
    <t>江苏聚格项目管理咨询有限公司</t>
  </si>
  <si>
    <t>江苏泰华项目管理咨询有限公司</t>
  </si>
  <si>
    <t>江苏正源工程项目管理有限公司</t>
  </si>
  <si>
    <t>宿迁市建设工程监理咨询中心有限公司</t>
  </si>
  <si>
    <t>江苏天瑞工程咨询有限公司</t>
  </si>
  <si>
    <t>徐州匡正建设工程造价咨询有限公司</t>
  </si>
  <si>
    <t>江苏省永都项目管理咨询有限公司</t>
  </si>
  <si>
    <t>盐城市天平建设监理有限公司</t>
  </si>
  <si>
    <t>江苏晨进工程造价有限公司</t>
  </si>
  <si>
    <t>盐城市富衡建设工程项目管理有限公司</t>
  </si>
  <si>
    <t>盐城宏源工程管理有限公司</t>
  </si>
  <si>
    <t>江苏汇邦项目管理有限公司</t>
  </si>
  <si>
    <t>江苏建图工程管理有限公司</t>
  </si>
  <si>
    <t>扬州市四正工程建设监理有限公司</t>
  </si>
  <si>
    <t>江苏山水环境建设集团股份有限公司</t>
  </si>
  <si>
    <t>江苏信亦诚项目管理有限公司</t>
  </si>
  <si>
    <t>丹阳市建设监理中心有限公司</t>
  </si>
  <si>
    <t>附件3：</t>
  </si>
  <si>
    <t>2017年咨询项目填报超期率在75%以上的企业</t>
    <phoneticPr fontId="3" type="noConversion"/>
  </si>
  <si>
    <t>序号</t>
  </si>
  <si>
    <t>单位名称</t>
  </si>
  <si>
    <t>管辖地</t>
  </si>
  <si>
    <t>资质等级</t>
  </si>
  <si>
    <t>已出具报告项目总数
个</t>
  </si>
  <si>
    <t>其中超期填报项目
个</t>
  </si>
  <si>
    <t>超期率
%</t>
  </si>
  <si>
    <t>盐城市工程建设监理中心有限公司</t>
  </si>
  <si>
    <t>江苏顺悦建设监理有限公司</t>
  </si>
  <si>
    <t>泰州万隆永鼎工程项目管理有限公司</t>
  </si>
  <si>
    <t>溧阳天诚房地产估价事务所有限公司</t>
  </si>
  <si>
    <t>江苏大公房地产土地与资产评估造价咨询有限公司</t>
  </si>
  <si>
    <t>江苏盛天建设管理咨询有限公司</t>
  </si>
  <si>
    <t>徐州华龙建设项目管理咨询有限公司</t>
  </si>
  <si>
    <t>徐州融利工程咨询有限公司</t>
  </si>
  <si>
    <t>江苏初始建设项目管理有限公司</t>
  </si>
  <si>
    <t>江苏易凡工程管理有限公司</t>
  </si>
  <si>
    <t>江苏贝唐建设项目管理有限公司</t>
  </si>
  <si>
    <t>泰州市恒鼎工程咨询管理有限公司</t>
  </si>
  <si>
    <t>徐州汇鑫工程造价事务所有限公司</t>
  </si>
  <si>
    <t>江苏苏伟项目管理有限公司</t>
  </si>
  <si>
    <t>泰州公信工程投资管理咨询有限公司</t>
  </si>
  <si>
    <t>江苏中信工程管理咨询有限公司</t>
  </si>
  <si>
    <t>江苏广智工程咨询有限公司</t>
  </si>
  <si>
    <t>新沂市建达工程招标代理有限公司</t>
  </si>
  <si>
    <t>盐城立信造价工程师事务所有限公司</t>
  </si>
  <si>
    <t>南京天达工程造价事务所有限公司</t>
  </si>
  <si>
    <t>徐州守正工程造价咨询有限公司</t>
  </si>
  <si>
    <t>江苏华为项目管理有限公司</t>
  </si>
  <si>
    <t>太仓市正信项目管理有限公司</t>
  </si>
  <si>
    <t>江苏恒鸿建设咨询有限公司</t>
  </si>
  <si>
    <t>徐州神州建设工程咨询有限公司</t>
  </si>
  <si>
    <t>盐城市城南招标投标咨询有限公司</t>
  </si>
  <si>
    <t>无锡众邦技术咨询有限公司</t>
  </si>
  <si>
    <t xml:space="preserve">     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</si>
</sst>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9" fontId="4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5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Font="1">
      <alignment vertical="center"/>
    </xf>
    <xf numFmtId="14" fontId="4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177" fontId="0" fillId="2" borderId="1" xfId="0" applyNumberFormat="1" applyFill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center" vertical="center" wrapText="1"/>
    </xf>
    <xf numFmtId="177" fontId="0" fillId="0" borderId="4" xfId="0" applyNumberFormat="1" applyFont="1" applyBorder="1" applyAlignment="1">
      <alignment horizontal="center" vertical="center" wrapText="1"/>
    </xf>
    <xf numFmtId="177" fontId="0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/>
  </sheetViews>
  <sheetFormatPr defaultRowHeight="13.5"/>
  <sheetData>
    <row r="1" spans="1:14">
      <c r="C1" t="s">
        <v>156</v>
      </c>
    </row>
    <row r="2" spans="1:14">
      <c r="A2" t="s">
        <v>35</v>
      </c>
    </row>
    <row r="3" spans="1:14" ht="22.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29" t="s">
        <v>1</v>
      </c>
      <c r="B4" s="29" t="s">
        <v>2</v>
      </c>
      <c r="C4" s="29" t="s">
        <v>3</v>
      </c>
      <c r="D4" s="29" t="s">
        <v>4</v>
      </c>
      <c r="E4" s="29"/>
      <c r="F4" s="29"/>
      <c r="G4" s="29" t="s">
        <v>5</v>
      </c>
      <c r="H4" s="29"/>
      <c r="I4" s="29"/>
      <c r="J4" s="29" t="s">
        <v>6</v>
      </c>
      <c r="K4" s="29"/>
      <c r="L4" s="29"/>
      <c r="M4" s="29"/>
      <c r="N4" s="29"/>
    </row>
    <row r="5" spans="1:14" ht="24">
      <c r="A5" s="29"/>
      <c r="B5" s="29"/>
      <c r="C5" s="29"/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>
      <c r="A6" s="1" t="s">
        <v>18</v>
      </c>
      <c r="B6" s="1">
        <v>192</v>
      </c>
      <c r="C6" s="1">
        <v>16</v>
      </c>
      <c r="D6" s="2">
        <v>35026</v>
      </c>
      <c r="E6" s="2">
        <v>182.4</v>
      </c>
      <c r="F6" s="2">
        <v>4</v>
      </c>
      <c r="G6" s="2">
        <v>28</v>
      </c>
      <c r="H6" s="3">
        <v>0.14599999999999999</v>
      </c>
      <c r="I6" s="2">
        <v>8</v>
      </c>
      <c r="J6" s="2">
        <v>314</v>
      </c>
      <c r="K6" s="3">
        <v>8.9999999999999993E-3</v>
      </c>
      <c r="L6" s="2">
        <v>10</v>
      </c>
      <c r="M6" s="2">
        <v>1.6</v>
      </c>
      <c r="N6" s="2">
        <v>11</v>
      </c>
    </row>
    <row r="7" spans="1:14">
      <c r="A7" s="1" t="s">
        <v>19</v>
      </c>
      <c r="B7" s="1">
        <v>64</v>
      </c>
      <c r="C7" s="1">
        <v>6</v>
      </c>
      <c r="D7" s="2">
        <v>8643</v>
      </c>
      <c r="E7" s="2">
        <v>135</v>
      </c>
      <c r="F7" s="2">
        <v>6</v>
      </c>
      <c r="G7" s="2">
        <v>14</v>
      </c>
      <c r="H7" s="3">
        <v>0.219</v>
      </c>
      <c r="I7" s="2">
        <v>2</v>
      </c>
      <c r="J7" s="2">
        <v>44</v>
      </c>
      <c r="K7" s="3">
        <v>5.0000000000000001E-3</v>
      </c>
      <c r="L7" s="2">
        <v>12</v>
      </c>
      <c r="M7" s="2">
        <v>0.7</v>
      </c>
      <c r="N7" s="2">
        <v>13</v>
      </c>
    </row>
    <row r="8" spans="1:14">
      <c r="A8" s="1" t="s">
        <v>20</v>
      </c>
      <c r="B8" s="1">
        <v>55</v>
      </c>
      <c r="C8" s="1">
        <v>1</v>
      </c>
      <c r="D8" s="2">
        <v>5497</v>
      </c>
      <c r="E8" s="2">
        <v>99.9</v>
      </c>
      <c r="F8" s="2">
        <v>9</v>
      </c>
      <c r="G8" s="2">
        <v>4</v>
      </c>
      <c r="H8" s="3">
        <v>7.2999999999999995E-2</v>
      </c>
      <c r="I8" s="2">
        <v>14</v>
      </c>
      <c r="J8" s="2">
        <v>119</v>
      </c>
      <c r="K8" s="3">
        <v>2.1999999999999999E-2</v>
      </c>
      <c r="L8" s="2">
        <v>9</v>
      </c>
      <c r="M8" s="2">
        <v>2.2000000000000002</v>
      </c>
      <c r="N8" s="2">
        <v>8</v>
      </c>
    </row>
    <row r="9" spans="1:14">
      <c r="A9" s="1" t="s">
        <v>21</v>
      </c>
      <c r="B9" s="1">
        <v>57</v>
      </c>
      <c r="C9" s="1">
        <v>3</v>
      </c>
      <c r="D9" s="2">
        <v>3597</v>
      </c>
      <c r="E9" s="2">
        <v>63.1</v>
      </c>
      <c r="F9" s="2">
        <v>11</v>
      </c>
      <c r="G9" s="2">
        <v>7</v>
      </c>
      <c r="H9" s="3">
        <v>0.123</v>
      </c>
      <c r="I9" s="2">
        <v>11</v>
      </c>
      <c r="J9" s="2">
        <v>106</v>
      </c>
      <c r="K9" s="3">
        <v>2.9000000000000001E-2</v>
      </c>
      <c r="L9" s="2">
        <v>6</v>
      </c>
      <c r="M9" s="2">
        <v>1.9</v>
      </c>
      <c r="N9" s="2">
        <v>9</v>
      </c>
    </row>
    <row r="10" spans="1:14">
      <c r="A10" s="1" t="s">
        <v>22</v>
      </c>
      <c r="B10" s="1">
        <v>103</v>
      </c>
      <c r="C10" s="1">
        <v>6</v>
      </c>
      <c r="D10" s="2">
        <v>23482</v>
      </c>
      <c r="E10" s="2">
        <v>228</v>
      </c>
      <c r="F10" s="2">
        <v>3</v>
      </c>
      <c r="G10" s="2">
        <v>17</v>
      </c>
      <c r="H10" s="3">
        <v>0.16500000000000001</v>
      </c>
      <c r="I10" s="2">
        <v>7</v>
      </c>
      <c r="J10" s="2">
        <v>123</v>
      </c>
      <c r="K10" s="3">
        <v>5.0000000000000001E-3</v>
      </c>
      <c r="L10" s="2">
        <v>12</v>
      </c>
      <c r="M10" s="2">
        <v>1.2</v>
      </c>
      <c r="N10" s="2">
        <v>12</v>
      </c>
    </row>
    <row r="11" spans="1:14">
      <c r="A11" s="1" t="s">
        <v>23</v>
      </c>
      <c r="B11" s="1">
        <v>55</v>
      </c>
      <c r="C11" s="1">
        <v>1</v>
      </c>
      <c r="D11" s="2">
        <v>7437</v>
      </c>
      <c r="E11" s="2">
        <v>135.19999999999999</v>
      </c>
      <c r="F11" s="2">
        <v>5</v>
      </c>
      <c r="G11" s="2">
        <v>10</v>
      </c>
      <c r="H11" s="3">
        <v>0.182</v>
      </c>
      <c r="I11" s="2">
        <v>5</v>
      </c>
      <c r="J11" s="2">
        <v>185</v>
      </c>
      <c r="K11" s="3">
        <v>2.5000000000000001E-2</v>
      </c>
      <c r="L11" s="2">
        <v>8</v>
      </c>
      <c r="M11" s="2">
        <v>3.4</v>
      </c>
      <c r="N11" s="2">
        <v>3</v>
      </c>
    </row>
    <row r="12" spans="1:14">
      <c r="A12" s="1" t="s">
        <v>24</v>
      </c>
      <c r="B12" s="1">
        <v>23</v>
      </c>
      <c r="C12" s="1">
        <v>0</v>
      </c>
      <c r="D12" s="2">
        <v>783</v>
      </c>
      <c r="E12" s="2">
        <v>34</v>
      </c>
      <c r="F12" s="2">
        <v>15</v>
      </c>
      <c r="G12" s="2">
        <v>2</v>
      </c>
      <c r="H12" s="3">
        <v>8.6999999999999994E-2</v>
      </c>
      <c r="I12" s="2">
        <v>13</v>
      </c>
      <c r="J12" s="2">
        <v>76</v>
      </c>
      <c r="K12" s="3">
        <v>9.7000000000000003E-2</v>
      </c>
      <c r="L12" s="2">
        <v>2</v>
      </c>
      <c r="M12" s="2">
        <v>3.3</v>
      </c>
      <c r="N12" s="2">
        <v>4</v>
      </c>
    </row>
    <row r="13" spans="1:14">
      <c r="A13" s="1" t="s">
        <v>25</v>
      </c>
      <c r="B13" s="1">
        <v>28</v>
      </c>
      <c r="C13" s="1">
        <v>0</v>
      </c>
      <c r="D13" s="2">
        <v>988</v>
      </c>
      <c r="E13" s="2">
        <v>35.299999999999997</v>
      </c>
      <c r="F13" s="2">
        <v>14</v>
      </c>
      <c r="G13" s="2">
        <v>4</v>
      </c>
      <c r="H13" s="3">
        <v>0.14299999999999999</v>
      </c>
      <c r="I13" s="2">
        <v>9</v>
      </c>
      <c r="J13" s="2">
        <v>5</v>
      </c>
      <c r="K13" s="3">
        <v>5.0000000000000001E-3</v>
      </c>
      <c r="L13" s="2">
        <v>12</v>
      </c>
      <c r="M13" s="2">
        <v>0.2</v>
      </c>
      <c r="N13" s="2">
        <v>16</v>
      </c>
    </row>
    <row r="14" spans="1:14">
      <c r="A14" s="1" t="s">
        <v>26</v>
      </c>
      <c r="B14" s="1">
        <v>55</v>
      </c>
      <c r="C14" s="1">
        <v>0</v>
      </c>
      <c r="D14" s="2">
        <v>3325</v>
      </c>
      <c r="E14" s="2">
        <v>60.5</v>
      </c>
      <c r="F14" s="2">
        <v>12</v>
      </c>
      <c r="G14" s="2">
        <v>12</v>
      </c>
      <c r="H14" s="3">
        <v>0.218</v>
      </c>
      <c r="I14" s="2">
        <v>3</v>
      </c>
      <c r="J14" s="2">
        <v>147</v>
      </c>
      <c r="K14" s="3">
        <v>4.3999999999999997E-2</v>
      </c>
      <c r="L14" s="2">
        <v>5</v>
      </c>
      <c r="M14" s="2">
        <v>2.7</v>
      </c>
      <c r="N14" s="2">
        <v>6</v>
      </c>
    </row>
    <row r="15" spans="1:14">
      <c r="A15" s="1" t="s">
        <v>27</v>
      </c>
      <c r="B15" s="1">
        <v>28</v>
      </c>
      <c r="C15" s="1">
        <v>1</v>
      </c>
      <c r="D15" s="2">
        <v>9711</v>
      </c>
      <c r="E15" s="2">
        <v>346.8</v>
      </c>
      <c r="F15" s="2">
        <v>2</v>
      </c>
      <c r="G15" s="2">
        <v>4</v>
      </c>
      <c r="H15" s="3">
        <v>0.14299999999999999</v>
      </c>
      <c r="I15" s="2">
        <v>9</v>
      </c>
      <c r="J15" s="2">
        <v>67</v>
      </c>
      <c r="K15" s="3">
        <v>7.0000000000000001E-3</v>
      </c>
      <c r="L15" s="2">
        <v>11</v>
      </c>
      <c r="M15" s="2">
        <v>2.4</v>
      </c>
      <c r="N15" s="2">
        <v>7</v>
      </c>
    </row>
    <row r="16" spans="1:14">
      <c r="A16" s="1" t="s">
        <v>28</v>
      </c>
      <c r="B16" s="1">
        <v>25</v>
      </c>
      <c r="C16" s="1">
        <v>0</v>
      </c>
      <c r="D16" s="2">
        <v>3156</v>
      </c>
      <c r="E16" s="2">
        <v>126.2</v>
      </c>
      <c r="F16" s="2">
        <v>7</v>
      </c>
      <c r="G16" s="2">
        <v>5</v>
      </c>
      <c r="H16" s="4">
        <v>0.2</v>
      </c>
      <c r="I16" s="2">
        <v>4</v>
      </c>
      <c r="J16" s="2">
        <v>12</v>
      </c>
      <c r="K16" s="3">
        <v>4.0000000000000001E-3</v>
      </c>
      <c r="L16" s="2">
        <v>15</v>
      </c>
      <c r="M16" s="2">
        <v>0.5</v>
      </c>
      <c r="N16" s="2">
        <v>15</v>
      </c>
    </row>
    <row r="17" spans="1:14">
      <c r="A17" s="1" t="s">
        <v>29</v>
      </c>
      <c r="B17" s="1">
        <v>36</v>
      </c>
      <c r="C17" s="1">
        <v>0</v>
      </c>
      <c r="D17" s="2">
        <v>3719</v>
      </c>
      <c r="E17" s="2">
        <v>103.3</v>
      </c>
      <c r="F17" s="2">
        <v>8</v>
      </c>
      <c r="G17" s="2">
        <v>4</v>
      </c>
      <c r="H17" s="3">
        <v>0.111</v>
      </c>
      <c r="I17" s="2">
        <v>12</v>
      </c>
      <c r="J17" s="2">
        <v>258</v>
      </c>
      <c r="K17" s="3">
        <v>6.9000000000000006E-2</v>
      </c>
      <c r="L17" s="2">
        <v>4</v>
      </c>
      <c r="M17" s="2">
        <v>7.2</v>
      </c>
      <c r="N17" s="2">
        <v>2</v>
      </c>
    </row>
    <row r="18" spans="1:14">
      <c r="A18" s="1" t="s">
        <v>30</v>
      </c>
      <c r="B18" s="1">
        <v>12</v>
      </c>
      <c r="C18" s="1">
        <v>0</v>
      </c>
      <c r="D18" s="2">
        <v>1199</v>
      </c>
      <c r="E18" s="2">
        <v>99.9</v>
      </c>
      <c r="F18" s="2">
        <v>9</v>
      </c>
      <c r="G18" s="2">
        <v>4</v>
      </c>
      <c r="H18" s="3">
        <v>0.33300000000000002</v>
      </c>
      <c r="I18" s="2">
        <v>1</v>
      </c>
      <c r="J18" s="2">
        <v>35</v>
      </c>
      <c r="K18" s="3">
        <v>2.9000000000000001E-2</v>
      </c>
      <c r="L18" s="2">
        <v>6</v>
      </c>
      <c r="M18" s="2">
        <v>2.9</v>
      </c>
      <c r="N18" s="2">
        <v>5</v>
      </c>
    </row>
    <row r="19" spans="1:14">
      <c r="A19" s="1" t="s">
        <v>31</v>
      </c>
      <c r="B19" s="1">
        <v>17</v>
      </c>
      <c r="C19" s="1">
        <v>0</v>
      </c>
      <c r="D19" s="2">
        <v>7055</v>
      </c>
      <c r="E19" s="2">
        <v>415</v>
      </c>
      <c r="F19" s="2">
        <v>1</v>
      </c>
      <c r="G19" s="2">
        <v>3</v>
      </c>
      <c r="H19" s="3">
        <v>0.17599999999999999</v>
      </c>
      <c r="I19" s="2">
        <v>6</v>
      </c>
      <c r="J19" s="2">
        <v>11</v>
      </c>
      <c r="K19" s="3">
        <v>2E-3</v>
      </c>
      <c r="L19" s="2">
        <v>16</v>
      </c>
      <c r="M19" s="2">
        <v>0.6</v>
      </c>
      <c r="N19" s="2">
        <v>14</v>
      </c>
    </row>
    <row r="20" spans="1:14">
      <c r="A20" s="1" t="s">
        <v>32</v>
      </c>
      <c r="B20" s="1">
        <v>6</v>
      </c>
      <c r="C20" s="1">
        <v>0</v>
      </c>
      <c r="D20" s="2">
        <v>143</v>
      </c>
      <c r="E20" s="2">
        <v>23.8</v>
      </c>
      <c r="F20" s="2">
        <v>16</v>
      </c>
      <c r="G20" s="2">
        <v>0</v>
      </c>
      <c r="H20" s="4">
        <v>0</v>
      </c>
      <c r="I20" s="2">
        <v>15</v>
      </c>
      <c r="J20" s="2">
        <v>11</v>
      </c>
      <c r="K20" s="3">
        <v>7.6999999999999999E-2</v>
      </c>
      <c r="L20" s="2">
        <v>3</v>
      </c>
      <c r="M20" s="2">
        <v>1.8</v>
      </c>
      <c r="N20" s="2">
        <v>10</v>
      </c>
    </row>
    <row r="21" spans="1:14">
      <c r="A21" s="1" t="s">
        <v>33</v>
      </c>
      <c r="B21" s="1">
        <v>4</v>
      </c>
      <c r="C21" s="1">
        <v>0</v>
      </c>
      <c r="D21" s="2">
        <v>238</v>
      </c>
      <c r="E21" s="2">
        <v>59.5</v>
      </c>
      <c r="F21" s="2">
        <v>13</v>
      </c>
      <c r="G21" s="2">
        <v>0</v>
      </c>
      <c r="H21" s="4">
        <v>0</v>
      </c>
      <c r="I21" s="2">
        <v>15</v>
      </c>
      <c r="J21" s="2">
        <v>99</v>
      </c>
      <c r="K21" s="3">
        <v>0.41599999999999998</v>
      </c>
      <c r="L21" s="2">
        <v>1</v>
      </c>
      <c r="M21" s="2">
        <v>24.8</v>
      </c>
      <c r="N21" s="2">
        <v>1</v>
      </c>
    </row>
    <row r="22" spans="1:14">
      <c r="A22" s="1" t="s">
        <v>34</v>
      </c>
      <c r="B22" s="1">
        <v>760</v>
      </c>
      <c r="C22" s="1">
        <v>34</v>
      </c>
      <c r="D22" s="2">
        <v>113999</v>
      </c>
      <c r="E22" s="2">
        <v>150</v>
      </c>
      <c r="F22" s="5"/>
      <c r="G22" s="2">
        <v>118</v>
      </c>
      <c r="H22" s="3">
        <v>0.155</v>
      </c>
      <c r="I22" s="5"/>
      <c r="J22" s="2">
        <v>1612</v>
      </c>
      <c r="K22" s="3">
        <v>1.4E-2</v>
      </c>
      <c r="L22" s="5"/>
      <c r="M22" s="2">
        <v>2.1</v>
      </c>
      <c r="N22" s="5"/>
    </row>
  </sheetData>
  <mergeCells count="7">
    <mergeCell ref="A3:N3"/>
    <mergeCell ref="A4:A5"/>
    <mergeCell ref="B4:B5"/>
    <mergeCell ref="C4:C5"/>
    <mergeCell ref="D4:F4"/>
    <mergeCell ref="G4:I4"/>
    <mergeCell ref="J4:N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E83"/>
  <sheetViews>
    <sheetView workbookViewId="0">
      <selection activeCell="H7" sqref="H7"/>
    </sheetView>
  </sheetViews>
  <sheetFormatPr defaultRowHeight="13.5"/>
  <cols>
    <col min="2" max="2" width="4.875" style="27" customWidth="1"/>
    <col min="3" max="3" width="37.75" customWidth="1"/>
    <col min="4" max="4" width="15.5" customWidth="1"/>
    <col min="5" max="5" width="16.125" customWidth="1"/>
  </cols>
  <sheetData>
    <row r="2" spans="2:5">
      <c r="B2" s="26" t="s">
        <v>36</v>
      </c>
      <c r="C2" s="6"/>
      <c r="D2" s="7"/>
      <c r="E2" s="6"/>
    </row>
    <row r="3" spans="2:5" ht="22.5">
      <c r="B3" s="30" t="s">
        <v>37</v>
      </c>
      <c r="C3" s="30"/>
      <c r="D3" s="30"/>
      <c r="E3" s="30"/>
    </row>
    <row r="4" spans="2:5">
      <c r="D4" s="8"/>
    </row>
    <row r="5" spans="2:5" ht="17.100000000000001" customHeight="1">
      <c r="B5" s="9" t="s">
        <v>38</v>
      </c>
      <c r="C5" s="9" t="s">
        <v>39</v>
      </c>
      <c r="D5" s="9" t="s">
        <v>40</v>
      </c>
      <c r="E5" s="9" t="s">
        <v>41</v>
      </c>
    </row>
    <row r="6" spans="2:5" ht="17.100000000000001" customHeight="1">
      <c r="B6" s="9">
        <v>1</v>
      </c>
      <c r="C6" s="10" t="s">
        <v>42</v>
      </c>
      <c r="D6" s="11" t="s">
        <v>21</v>
      </c>
      <c r="E6" s="11" t="s">
        <v>43</v>
      </c>
    </row>
    <row r="7" spans="2:5" ht="17.100000000000001" customHeight="1">
      <c r="B7" s="9">
        <v>2</v>
      </c>
      <c r="C7" s="10" t="s">
        <v>45</v>
      </c>
      <c r="D7" s="11" t="s">
        <v>21</v>
      </c>
      <c r="E7" s="11" t="s">
        <v>44</v>
      </c>
    </row>
    <row r="8" spans="2:5" ht="17.100000000000001" customHeight="1">
      <c r="B8" s="9">
        <v>3</v>
      </c>
      <c r="C8" s="10" t="s">
        <v>46</v>
      </c>
      <c r="D8" s="11" t="s">
        <v>21</v>
      </c>
      <c r="E8" s="11" t="s">
        <v>44</v>
      </c>
    </row>
    <row r="9" spans="2:5" ht="17.100000000000001" customHeight="1">
      <c r="B9" s="9">
        <v>4</v>
      </c>
      <c r="C9" s="10" t="s">
        <v>47</v>
      </c>
      <c r="D9" s="11" t="s">
        <v>21</v>
      </c>
      <c r="E9" s="11" t="s">
        <v>44</v>
      </c>
    </row>
    <row r="10" spans="2:5" ht="17.100000000000001" customHeight="1">
      <c r="B10" s="9">
        <v>5</v>
      </c>
      <c r="C10" s="10" t="s">
        <v>48</v>
      </c>
      <c r="D10" s="11" t="s">
        <v>21</v>
      </c>
      <c r="E10" s="11" t="s">
        <v>49</v>
      </c>
    </row>
    <row r="11" spans="2:5" ht="17.100000000000001" customHeight="1">
      <c r="B11" s="9">
        <v>6</v>
      </c>
      <c r="C11" s="10" t="s">
        <v>50</v>
      </c>
      <c r="D11" s="11" t="s">
        <v>25</v>
      </c>
      <c r="E11" s="11" t="s">
        <v>43</v>
      </c>
    </row>
    <row r="12" spans="2:5" ht="17.100000000000001" customHeight="1">
      <c r="B12" s="9">
        <v>7</v>
      </c>
      <c r="C12" s="10" t="s">
        <v>51</v>
      </c>
      <c r="D12" s="11" t="s">
        <v>31</v>
      </c>
      <c r="E12" s="11" t="s">
        <v>43</v>
      </c>
    </row>
    <row r="13" spans="2:5" ht="17.100000000000001" customHeight="1">
      <c r="B13" s="9">
        <v>8</v>
      </c>
      <c r="C13" s="10" t="s">
        <v>52</v>
      </c>
      <c r="D13" s="11" t="s">
        <v>18</v>
      </c>
      <c r="E13" s="11" t="s">
        <v>43</v>
      </c>
    </row>
    <row r="14" spans="2:5" ht="17.100000000000001" customHeight="1">
      <c r="B14" s="9">
        <v>9</v>
      </c>
      <c r="C14" s="10" t="s">
        <v>53</v>
      </c>
      <c r="D14" s="11" t="s">
        <v>18</v>
      </c>
      <c r="E14" s="11" t="s">
        <v>43</v>
      </c>
    </row>
    <row r="15" spans="2:5" ht="17.100000000000001" customHeight="1">
      <c r="B15" s="9">
        <v>10</v>
      </c>
      <c r="C15" s="10" t="s">
        <v>54</v>
      </c>
      <c r="D15" s="11" t="s">
        <v>18</v>
      </c>
      <c r="E15" s="11" t="s">
        <v>43</v>
      </c>
    </row>
    <row r="16" spans="2:5" ht="17.100000000000001" customHeight="1">
      <c r="B16" s="9">
        <v>11</v>
      </c>
      <c r="C16" s="10" t="s">
        <v>55</v>
      </c>
      <c r="D16" s="11" t="s">
        <v>18</v>
      </c>
      <c r="E16" s="11" t="s">
        <v>43</v>
      </c>
    </row>
    <row r="17" spans="2:5" ht="17.100000000000001" customHeight="1">
      <c r="B17" s="9">
        <v>12</v>
      </c>
      <c r="C17" s="10" t="s">
        <v>56</v>
      </c>
      <c r="D17" s="11" t="s">
        <v>18</v>
      </c>
      <c r="E17" s="11" t="s">
        <v>43</v>
      </c>
    </row>
    <row r="18" spans="2:5" ht="17.100000000000001" customHeight="1">
      <c r="B18" s="9">
        <v>13</v>
      </c>
      <c r="C18" s="10" t="s">
        <v>57</v>
      </c>
      <c r="D18" s="11" t="s">
        <v>18</v>
      </c>
      <c r="E18" s="11" t="s">
        <v>43</v>
      </c>
    </row>
    <row r="19" spans="2:5" ht="17.100000000000001" customHeight="1">
      <c r="B19" s="9">
        <v>14</v>
      </c>
      <c r="C19" s="10" t="s">
        <v>58</v>
      </c>
      <c r="D19" s="11" t="s">
        <v>18</v>
      </c>
      <c r="E19" s="11" t="s">
        <v>43</v>
      </c>
    </row>
    <row r="20" spans="2:5" ht="17.100000000000001" customHeight="1">
      <c r="B20" s="9">
        <v>15</v>
      </c>
      <c r="C20" s="10" t="s">
        <v>59</v>
      </c>
      <c r="D20" s="11" t="s">
        <v>18</v>
      </c>
      <c r="E20" s="11" t="s">
        <v>43</v>
      </c>
    </row>
    <row r="21" spans="2:5" ht="17.100000000000001" customHeight="1">
      <c r="B21" s="9">
        <v>16</v>
      </c>
      <c r="C21" s="10" t="s">
        <v>60</v>
      </c>
      <c r="D21" s="11" t="s">
        <v>18</v>
      </c>
      <c r="E21" s="11" t="s">
        <v>43</v>
      </c>
    </row>
    <row r="22" spans="2:5" ht="17.100000000000001" customHeight="1">
      <c r="B22" s="9">
        <v>17</v>
      </c>
      <c r="C22" s="10" t="s">
        <v>61</v>
      </c>
      <c r="D22" s="11" t="s">
        <v>18</v>
      </c>
      <c r="E22" s="11" t="s">
        <v>43</v>
      </c>
    </row>
    <row r="23" spans="2:5" ht="17.100000000000001" customHeight="1">
      <c r="B23" s="9">
        <v>18</v>
      </c>
      <c r="C23" s="10" t="s">
        <v>62</v>
      </c>
      <c r="D23" s="11" t="s">
        <v>18</v>
      </c>
      <c r="E23" s="11" t="s">
        <v>43</v>
      </c>
    </row>
    <row r="24" spans="2:5" ht="17.100000000000001" customHeight="1">
      <c r="B24" s="9">
        <v>19</v>
      </c>
      <c r="C24" s="10" t="s">
        <v>63</v>
      </c>
      <c r="D24" s="11" t="s">
        <v>18</v>
      </c>
      <c r="E24" s="11" t="s">
        <v>43</v>
      </c>
    </row>
    <row r="25" spans="2:5" ht="17.100000000000001" customHeight="1">
      <c r="B25" s="9">
        <v>20</v>
      </c>
      <c r="C25" s="10" t="s">
        <v>64</v>
      </c>
      <c r="D25" s="11" t="s">
        <v>18</v>
      </c>
      <c r="E25" s="11" t="s">
        <v>43</v>
      </c>
    </row>
    <row r="26" spans="2:5" ht="17.100000000000001" customHeight="1">
      <c r="B26" s="9">
        <v>21</v>
      </c>
      <c r="C26" s="10" t="s">
        <v>65</v>
      </c>
      <c r="D26" s="11" t="s">
        <v>18</v>
      </c>
      <c r="E26" s="11" t="s">
        <v>43</v>
      </c>
    </row>
    <row r="27" spans="2:5" ht="17.100000000000001" customHeight="1">
      <c r="B27" s="9">
        <v>22</v>
      </c>
      <c r="C27" s="10" t="s">
        <v>66</v>
      </c>
      <c r="D27" s="11" t="s">
        <v>18</v>
      </c>
      <c r="E27" s="11" t="s">
        <v>44</v>
      </c>
    </row>
    <row r="28" spans="2:5" ht="17.100000000000001" customHeight="1">
      <c r="B28" s="9">
        <v>23</v>
      </c>
      <c r="C28" s="10" t="s">
        <v>67</v>
      </c>
      <c r="D28" s="11" t="s">
        <v>18</v>
      </c>
      <c r="E28" s="11" t="s">
        <v>44</v>
      </c>
    </row>
    <row r="29" spans="2:5" ht="17.100000000000001" customHeight="1">
      <c r="B29" s="9">
        <v>24</v>
      </c>
      <c r="C29" s="10" t="s">
        <v>68</v>
      </c>
      <c r="D29" s="11" t="s">
        <v>18</v>
      </c>
      <c r="E29" s="11" t="s">
        <v>49</v>
      </c>
    </row>
    <row r="30" spans="2:5" ht="17.100000000000001" customHeight="1">
      <c r="B30" s="9">
        <v>25</v>
      </c>
      <c r="C30" s="10" t="s">
        <v>69</v>
      </c>
      <c r="D30" s="11" t="s">
        <v>18</v>
      </c>
      <c r="E30" s="11" t="s">
        <v>49</v>
      </c>
    </row>
    <row r="31" spans="2:5" ht="17.100000000000001" customHeight="1">
      <c r="B31" s="9">
        <v>26</v>
      </c>
      <c r="C31" s="10" t="s">
        <v>70</v>
      </c>
      <c r="D31" s="11" t="s">
        <v>18</v>
      </c>
      <c r="E31" s="11" t="s">
        <v>49</v>
      </c>
    </row>
    <row r="32" spans="2:5" ht="17.100000000000001" customHeight="1">
      <c r="B32" s="9">
        <v>27</v>
      </c>
      <c r="C32" s="10" t="s">
        <v>71</v>
      </c>
      <c r="D32" s="11" t="s">
        <v>18</v>
      </c>
      <c r="E32" s="11" t="s">
        <v>49</v>
      </c>
    </row>
    <row r="33" spans="2:5" ht="17.100000000000001" customHeight="1">
      <c r="B33" s="9">
        <v>28</v>
      </c>
      <c r="C33" s="10" t="s">
        <v>72</v>
      </c>
      <c r="D33" s="11" t="s">
        <v>23</v>
      </c>
      <c r="E33" s="11" t="s">
        <v>73</v>
      </c>
    </row>
    <row r="34" spans="2:5" ht="17.100000000000001" customHeight="1">
      <c r="B34" s="9">
        <v>29</v>
      </c>
      <c r="C34" s="10" t="s">
        <v>74</v>
      </c>
      <c r="D34" s="11" t="s">
        <v>23</v>
      </c>
      <c r="E34" s="11" t="s">
        <v>43</v>
      </c>
    </row>
    <row r="35" spans="2:5" ht="17.100000000000001" customHeight="1">
      <c r="B35" s="9">
        <v>30</v>
      </c>
      <c r="C35" s="10" t="s">
        <v>75</v>
      </c>
      <c r="D35" s="11" t="s">
        <v>23</v>
      </c>
      <c r="E35" s="11" t="s">
        <v>43</v>
      </c>
    </row>
    <row r="36" spans="2:5" ht="17.100000000000001" customHeight="1">
      <c r="B36" s="9">
        <v>31</v>
      </c>
      <c r="C36" s="10" t="s">
        <v>76</v>
      </c>
      <c r="D36" s="11" t="s">
        <v>23</v>
      </c>
      <c r="E36" s="11" t="s">
        <v>43</v>
      </c>
    </row>
    <row r="37" spans="2:5" ht="17.100000000000001" customHeight="1">
      <c r="B37" s="9">
        <v>32</v>
      </c>
      <c r="C37" s="10" t="s">
        <v>77</v>
      </c>
      <c r="D37" s="11" t="s">
        <v>23</v>
      </c>
      <c r="E37" s="11" t="s">
        <v>43</v>
      </c>
    </row>
    <row r="38" spans="2:5" ht="17.100000000000001" customHeight="1">
      <c r="B38" s="9">
        <v>33</v>
      </c>
      <c r="C38" s="10" t="s">
        <v>78</v>
      </c>
      <c r="D38" s="11" t="s">
        <v>23</v>
      </c>
      <c r="E38" s="11" t="s">
        <v>43</v>
      </c>
    </row>
    <row r="39" spans="2:5" ht="17.100000000000001" customHeight="1">
      <c r="B39" s="9">
        <v>34</v>
      </c>
      <c r="C39" s="10" t="s">
        <v>79</v>
      </c>
      <c r="D39" s="11" t="s">
        <v>23</v>
      </c>
      <c r="E39" s="11" t="s">
        <v>43</v>
      </c>
    </row>
    <row r="40" spans="2:5" ht="17.100000000000001" customHeight="1">
      <c r="B40" s="9">
        <v>35</v>
      </c>
      <c r="C40" s="10" t="s">
        <v>80</v>
      </c>
      <c r="D40" s="11" t="s">
        <v>23</v>
      </c>
      <c r="E40" s="11" t="s">
        <v>49</v>
      </c>
    </row>
    <row r="41" spans="2:5" ht="17.100000000000001" customHeight="1">
      <c r="B41" s="9">
        <v>36</v>
      </c>
      <c r="C41" s="10" t="s">
        <v>81</v>
      </c>
      <c r="D41" s="11" t="s">
        <v>23</v>
      </c>
      <c r="E41" s="11" t="s">
        <v>49</v>
      </c>
    </row>
    <row r="42" spans="2:5" ht="17.100000000000001" customHeight="1">
      <c r="B42" s="9">
        <v>37</v>
      </c>
      <c r="C42" s="10" t="s">
        <v>82</v>
      </c>
      <c r="D42" s="11" t="s">
        <v>22</v>
      </c>
      <c r="E42" s="11" t="s">
        <v>43</v>
      </c>
    </row>
    <row r="43" spans="2:5" ht="17.100000000000001" customHeight="1">
      <c r="B43" s="9">
        <v>38</v>
      </c>
      <c r="C43" s="10" t="s">
        <v>83</v>
      </c>
      <c r="D43" s="11" t="s">
        <v>22</v>
      </c>
      <c r="E43" s="11" t="s">
        <v>43</v>
      </c>
    </row>
    <row r="44" spans="2:5" ht="17.100000000000001" customHeight="1">
      <c r="B44" s="9">
        <v>39</v>
      </c>
      <c r="C44" s="10" t="s">
        <v>84</v>
      </c>
      <c r="D44" s="11" t="s">
        <v>22</v>
      </c>
      <c r="E44" s="11" t="s">
        <v>49</v>
      </c>
    </row>
    <row r="45" spans="2:5" ht="17.100000000000001" customHeight="1">
      <c r="B45" s="9">
        <v>40</v>
      </c>
      <c r="C45" s="10" t="s">
        <v>85</v>
      </c>
      <c r="D45" s="11" t="s">
        <v>22</v>
      </c>
      <c r="E45" s="11" t="s">
        <v>49</v>
      </c>
    </row>
    <row r="46" spans="2:5" ht="17.100000000000001" customHeight="1">
      <c r="B46" s="9">
        <v>41</v>
      </c>
      <c r="C46" s="10" t="s">
        <v>86</v>
      </c>
      <c r="D46" s="11" t="s">
        <v>22</v>
      </c>
      <c r="E46" s="11" t="s">
        <v>49</v>
      </c>
    </row>
    <row r="47" spans="2:5" ht="17.100000000000001" customHeight="1">
      <c r="B47" s="9">
        <v>42</v>
      </c>
      <c r="C47" s="10" t="s">
        <v>87</v>
      </c>
      <c r="D47" s="11" t="s">
        <v>22</v>
      </c>
      <c r="E47" s="11" t="s">
        <v>49</v>
      </c>
    </row>
    <row r="48" spans="2:5" ht="17.100000000000001" customHeight="1">
      <c r="B48" s="9">
        <v>43</v>
      </c>
      <c r="C48" s="10" t="s">
        <v>88</v>
      </c>
      <c r="D48" s="11" t="s">
        <v>22</v>
      </c>
      <c r="E48" s="11" t="s">
        <v>49</v>
      </c>
    </row>
    <row r="49" spans="2:5" ht="17.100000000000001" customHeight="1">
      <c r="B49" s="9">
        <v>44</v>
      </c>
      <c r="C49" s="10" t="s">
        <v>89</v>
      </c>
      <c r="D49" s="11" t="s">
        <v>22</v>
      </c>
      <c r="E49" s="11" t="s">
        <v>49</v>
      </c>
    </row>
    <row r="50" spans="2:5" ht="17.100000000000001" customHeight="1">
      <c r="B50" s="9">
        <v>45</v>
      </c>
      <c r="C50" s="10" t="s">
        <v>90</v>
      </c>
      <c r="D50" s="11" t="s">
        <v>22</v>
      </c>
      <c r="E50" s="11" t="s">
        <v>49</v>
      </c>
    </row>
    <row r="51" spans="2:5" ht="17.100000000000001" customHeight="1">
      <c r="B51" s="9">
        <v>46</v>
      </c>
      <c r="C51" s="10" t="s">
        <v>91</v>
      </c>
      <c r="D51" s="11" t="s">
        <v>22</v>
      </c>
      <c r="E51" s="11" t="s">
        <v>49</v>
      </c>
    </row>
    <row r="52" spans="2:5" ht="17.100000000000001" customHeight="1">
      <c r="B52" s="9">
        <v>47</v>
      </c>
      <c r="C52" s="10" t="s">
        <v>92</v>
      </c>
      <c r="D52" s="11" t="s">
        <v>29</v>
      </c>
      <c r="E52" s="11" t="s">
        <v>43</v>
      </c>
    </row>
    <row r="53" spans="2:5" ht="17.100000000000001" customHeight="1">
      <c r="B53" s="9">
        <v>48</v>
      </c>
      <c r="C53" s="10" t="s">
        <v>93</v>
      </c>
      <c r="D53" s="11" t="s">
        <v>29</v>
      </c>
      <c r="E53" s="11" t="s">
        <v>49</v>
      </c>
    </row>
    <row r="54" spans="2:5" ht="17.100000000000001" customHeight="1">
      <c r="B54" s="9">
        <v>49</v>
      </c>
      <c r="C54" s="10" t="s">
        <v>94</v>
      </c>
      <c r="D54" s="11" t="s">
        <v>19</v>
      </c>
      <c r="E54" s="11" t="s">
        <v>43</v>
      </c>
    </row>
    <row r="55" spans="2:5" ht="17.100000000000001" customHeight="1">
      <c r="B55" s="9">
        <v>50</v>
      </c>
      <c r="C55" s="10" t="s">
        <v>95</v>
      </c>
      <c r="D55" s="11" t="s">
        <v>19</v>
      </c>
      <c r="E55" s="11" t="s">
        <v>43</v>
      </c>
    </row>
    <row r="56" spans="2:5" ht="17.100000000000001" customHeight="1">
      <c r="B56" s="9">
        <v>51</v>
      </c>
      <c r="C56" s="10" t="s">
        <v>96</v>
      </c>
      <c r="D56" s="11" t="s">
        <v>19</v>
      </c>
      <c r="E56" s="11" t="s">
        <v>43</v>
      </c>
    </row>
    <row r="57" spans="2:5" ht="17.100000000000001" customHeight="1">
      <c r="B57" s="9">
        <v>52</v>
      </c>
      <c r="C57" s="10" t="s">
        <v>97</v>
      </c>
      <c r="D57" s="11" t="s">
        <v>19</v>
      </c>
      <c r="E57" s="11" t="s">
        <v>43</v>
      </c>
    </row>
    <row r="58" spans="2:5" ht="17.100000000000001" customHeight="1">
      <c r="B58" s="9">
        <v>53</v>
      </c>
      <c r="C58" s="10" t="s">
        <v>98</v>
      </c>
      <c r="D58" s="11" t="s">
        <v>19</v>
      </c>
      <c r="E58" s="11" t="s">
        <v>43</v>
      </c>
    </row>
    <row r="59" spans="2:5" ht="17.100000000000001" customHeight="1">
      <c r="B59" s="9">
        <v>54</v>
      </c>
      <c r="C59" s="10" t="s">
        <v>99</v>
      </c>
      <c r="D59" s="11" t="s">
        <v>19</v>
      </c>
      <c r="E59" s="11" t="s">
        <v>43</v>
      </c>
    </row>
    <row r="60" spans="2:5" ht="17.100000000000001" customHeight="1">
      <c r="B60" s="9">
        <v>55</v>
      </c>
      <c r="C60" s="12" t="s">
        <v>155</v>
      </c>
      <c r="D60" s="11" t="s">
        <v>19</v>
      </c>
      <c r="E60" s="11" t="s">
        <v>43</v>
      </c>
    </row>
    <row r="61" spans="2:5" ht="17.100000000000001" customHeight="1">
      <c r="B61" s="9">
        <v>56</v>
      </c>
      <c r="C61" s="10" t="s">
        <v>100</v>
      </c>
      <c r="D61" s="11" t="s">
        <v>19</v>
      </c>
      <c r="E61" s="11" t="s">
        <v>44</v>
      </c>
    </row>
    <row r="62" spans="2:5" ht="17.100000000000001" customHeight="1">
      <c r="B62" s="9">
        <v>57</v>
      </c>
      <c r="C62" s="10" t="s">
        <v>101</v>
      </c>
      <c r="D62" s="11" t="s">
        <v>19</v>
      </c>
      <c r="E62" s="11" t="s">
        <v>49</v>
      </c>
    </row>
    <row r="63" spans="2:5" ht="17.100000000000001" customHeight="1">
      <c r="B63" s="9">
        <v>58</v>
      </c>
      <c r="C63" s="10" t="s">
        <v>102</v>
      </c>
      <c r="D63" s="11" t="s">
        <v>19</v>
      </c>
      <c r="E63" s="11" t="s">
        <v>49</v>
      </c>
    </row>
    <row r="64" spans="2:5" ht="17.100000000000001" customHeight="1">
      <c r="B64" s="9">
        <v>59</v>
      </c>
      <c r="C64" s="10" t="s">
        <v>103</v>
      </c>
      <c r="D64" s="11" t="s">
        <v>30</v>
      </c>
      <c r="E64" s="11" t="s">
        <v>43</v>
      </c>
    </row>
    <row r="65" spans="2:5" ht="17.100000000000001" customHeight="1">
      <c r="B65" s="9">
        <v>60</v>
      </c>
      <c r="C65" s="10" t="s">
        <v>104</v>
      </c>
      <c r="D65" s="11" t="s">
        <v>30</v>
      </c>
      <c r="E65" s="11" t="s">
        <v>43</v>
      </c>
    </row>
    <row r="66" spans="2:5" ht="17.100000000000001" customHeight="1">
      <c r="B66" s="9">
        <v>61</v>
      </c>
      <c r="C66" s="10" t="s">
        <v>105</v>
      </c>
      <c r="D66" s="11" t="s">
        <v>30</v>
      </c>
      <c r="E66" s="11" t="s">
        <v>43</v>
      </c>
    </row>
    <row r="67" spans="2:5" ht="17.100000000000001" customHeight="1">
      <c r="B67" s="9">
        <v>62</v>
      </c>
      <c r="C67" s="10" t="s">
        <v>106</v>
      </c>
      <c r="D67" s="11" t="s">
        <v>30</v>
      </c>
      <c r="E67" s="11" t="s">
        <v>49</v>
      </c>
    </row>
    <row r="68" spans="2:5" ht="17.100000000000001" customHeight="1">
      <c r="B68" s="9">
        <v>63</v>
      </c>
      <c r="C68" s="10" t="s">
        <v>107</v>
      </c>
      <c r="D68" s="11" t="s">
        <v>20</v>
      </c>
      <c r="E68" s="11" t="s">
        <v>43</v>
      </c>
    </row>
    <row r="69" spans="2:5" ht="17.100000000000001" customHeight="1">
      <c r="B69" s="9">
        <v>64</v>
      </c>
      <c r="C69" s="10" t="s">
        <v>108</v>
      </c>
      <c r="D69" s="11" t="s">
        <v>20</v>
      </c>
      <c r="E69" s="11" t="s">
        <v>49</v>
      </c>
    </row>
    <row r="70" spans="2:5" ht="17.100000000000001" customHeight="1">
      <c r="B70" s="9">
        <v>65</v>
      </c>
      <c r="C70" s="10" t="s">
        <v>109</v>
      </c>
      <c r="D70" s="11" t="s">
        <v>26</v>
      </c>
      <c r="E70" s="11" t="s">
        <v>43</v>
      </c>
    </row>
    <row r="71" spans="2:5" ht="17.100000000000001" customHeight="1">
      <c r="B71" s="9">
        <v>66</v>
      </c>
      <c r="C71" s="10" t="s">
        <v>110</v>
      </c>
      <c r="D71" s="11" t="s">
        <v>26</v>
      </c>
      <c r="E71" s="11" t="s">
        <v>43</v>
      </c>
    </row>
    <row r="72" spans="2:5" ht="17.100000000000001" customHeight="1">
      <c r="B72" s="9">
        <v>67</v>
      </c>
      <c r="C72" s="10" t="s">
        <v>111</v>
      </c>
      <c r="D72" s="11" t="s">
        <v>26</v>
      </c>
      <c r="E72" s="11" t="s">
        <v>43</v>
      </c>
    </row>
    <row r="73" spans="2:5" ht="17.100000000000001" customHeight="1">
      <c r="B73" s="9">
        <v>68</v>
      </c>
      <c r="C73" s="10" t="s">
        <v>112</v>
      </c>
      <c r="D73" s="11" t="s">
        <v>26</v>
      </c>
      <c r="E73" s="11" t="s">
        <v>43</v>
      </c>
    </row>
    <row r="74" spans="2:5" ht="17.100000000000001" customHeight="1">
      <c r="B74" s="9">
        <v>69</v>
      </c>
      <c r="C74" s="10" t="s">
        <v>113</v>
      </c>
      <c r="D74" s="11" t="s">
        <v>26</v>
      </c>
      <c r="E74" s="11" t="s">
        <v>43</v>
      </c>
    </row>
    <row r="75" spans="2:5" ht="17.100000000000001" customHeight="1">
      <c r="B75" s="9">
        <v>70</v>
      </c>
      <c r="C75" s="10" t="s">
        <v>114</v>
      </c>
      <c r="D75" s="11" t="s">
        <v>26</v>
      </c>
      <c r="E75" s="11" t="s">
        <v>49</v>
      </c>
    </row>
    <row r="76" spans="2:5" ht="17.100000000000001" customHeight="1">
      <c r="B76" s="9">
        <v>71</v>
      </c>
      <c r="C76" s="10" t="s">
        <v>115</v>
      </c>
      <c r="D76" s="11" t="s">
        <v>26</v>
      </c>
      <c r="E76" s="11" t="s">
        <v>49</v>
      </c>
    </row>
    <row r="77" spans="2:5" ht="17.100000000000001" customHeight="1">
      <c r="B77" s="9">
        <v>72</v>
      </c>
      <c r="C77" s="12" t="s">
        <v>116</v>
      </c>
      <c r="D77" s="11" t="s">
        <v>27</v>
      </c>
      <c r="E77" s="11" t="s">
        <v>43</v>
      </c>
    </row>
    <row r="78" spans="2:5" ht="17.100000000000001" customHeight="1">
      <c r="B78" s="9">
        <v>73</v>
      </c>
      <c r="C78" s="10" t="s">
        <v>117</v>
      </c>
      <c r="D78" s="11" t="s">
        <v>28</v>
      </c>
      <c r="E78" s="11" t="s">
        <v>43</v>
      </c>
    </row>
    <row r="79" spans="2:5" ht="17.100000000000001" customHeight="1">
      <c r="B79" s="9">
        <v>74</v>
      </c>
      <c r="C79" s="10" t="s">
        <v>118</v>
      </c>
      <c r="D79" s="11" t="s">
        <v>28</v>
      </c>
      <c r="E79" s="11" t="s">
        <v>49</v>
      </c>
    </row>
    <row r="80" spans="2:5" ht="17.100000000000001" customHeight="1">
      <c r="B80" s="9">
        <v>75</v>
      </c>
      <c r="C80" s="10" t="s">
        <v>119</v>
      </c>
      <c r="D80" s="11" t="s">
        <v>28</v>
      </c>
      <c r="E80" s="11" t="s">
        <v>49</v>
      </c>
    </row>
    <row r="81" spans="4:4" ht="17.100000000000001" customHeight="1">
      <c r="D81" s="8"/>
    </row>
    <row r="82" spans="4:4" ht="17.100000000000001" customHeight="1"/>
    <row r="83" spans="4:4" ht="17.100000000000001" customHeight="1"/>
  </sheetData>
  <mergeCells count="1">
    <mergeCell ref="B3:E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H35"/>
  <sheetViews>
    <sheetView workbookViewId="0">
      <selection activeCell="C5" sqref="C5"/>
    </sheetView>
  </sheetViews>
  <sheetFormatPr defaultRowHeight="13.5"/>
  <cols>
    <col min="1" max="1" width="0.75" customWidth="1"/>
    <col min="2" max="2" width="5.375" customWidth="1"/>
    <col min="3" max="3" width="40.375" customWidth="1"/>
    <col min="6" max="7" width="6.125" customWidth="1"/>
  </cols>
  <sheetData>
    <row r="1" spans="2:8">
      <c r="B1" s="13"/>
      <c r="C1" s="14"/>
      <c r="D1" s="15"/>
      <c r="E1" s="16"/>
    </row>
    <row r="2" spans="2:8">
      <c r="B2" s="6" t="s">
        <v>120</v>
      </c>
      <c r="C2" s="6"/>
      <c r="D2" s="6"/>
      <c r="E2" s="6"/>
      <c r="F2" s="6"/>
      <c r="G2" s="6"/>
      <c r="H2" s="17"/>
    </row>
    <row r="3" spans="2:8" ht="22.5">
      <c r="B3" s="28" t="s">
        <v>121</v>
      </c>
      <c r="C3" s="28"/>
      <c r="D3" s="28"/>
      <c r="E3" s="28"/>
      <c r="F3" s="28"/>
      <c r="G3" s="28"/>
      <c r="H3" s="28"/>
    </row>
    <row r="4" spans="2:8">
      <c r="B4" s="6"/>
      <c r="C4" s="6"/>
      <c r="D4" s="6"/>
      <c r="E4" s="6"/>
      <c r="F4" s="6"/>
      <c r="G4" s="6"/>
      <c r="H4" s="17"/>
    </row>
    <row r="5" spans="2:8">
      <c r="B5" s="18"/>
      <c r="C5" s="19"/>
      <c r="D5" s="20"/>
      <c r="E5" s="21"/>
      <c r="F5" s="6"/>
      <c r="G5" s="6"/>
      <c r="H5" s="17"/>
    </row>
    <row r="6" spans="2:8">
      <c r="B6" s="31" t="s">
        <v>122</v>
      </c>
      <c r="C6" s="31" t="s">
        <v>123</v>
      </c>
      <c r="D6" s="31" t="s">
        <v>124</v>
      </c>
      <c r="E6" s="31" t="s">
        <v>125</v>
      </c>
      <c r="F6" s="31" t="s">
        <v>126</v>
      </c>
      <c r="G6" s="31" t="s">
        <v>127</v>
      </c>
      <c r="H6" s="34" t="s">
        <v>128</v>
      </c>
    </row>
    <row r="7" spans="2:8">
      <c r="B7" s="32"/>
      <c r="C7" s="32"/>
      <c r="D7" s="32"/>
      <c r="E7" s="32"/>
      <c r="F7" s="32"/>
      <c r="G7" s="32"/>
      <c r="H7" s="35"/>
    </row>
    <row r="8" spans="2:8">
      <c r="B8" s="32"/>
      <c r="C8" s="32"/>
      <c r="D8" s="32"/>
      <c r="E8" s="32"/>
      <c r="F8" s="32"/>
      <c r="G8" s="32"/>
      <c r="H8" s="35"/>
    </row>
    <row r="9" spans="2:8">
      <c r="B9" s="33"/>
      <c r="C9" s="33"/>
      <c r="D9" s="33"/>
      <c r="E9" s="33"/>
      <c r="F9" s="33"/>
      <c r="G9" s="33"/>
      <c r="H9" s="36"/>
    </row>
    <row r="10" spans="2:8" ht="20.100000000000001" customHeight="1">
      <c r="B10" s="22">
        <v>1</v>
      </c>
      <c r="C10" s="12" t="s">
        <v>129</v>
      </c>
      <c r="D10" s="23" t="s">
        <v>26</v>
      </c>
      <c r="E10" s="23" t="s">
        <v>43</v>
      </c>
      <c r="F10" s="24">
        <v>7</v>
      </c>
      <c r="G10" s="24">
        <v>7</v>
      </c>
      <c r="H10" s="25">
        <f t="shared" ref="H10:H35" si="0">G10/F10*100</f>
        <v>100</v>
      </c>
    </row>
    <row r="11" spans="2:8" ht="20.100000000000001" customHeight="1">
      <c r="B11" s="22">
        <v>2</v>
      </c>
      <c r="C11" s="12" t="s">
        <v>130</v>
      </c>
      <c r="D11" s="23" t="s">
        <v>18</v>
      </c>
      <c r="E11" s="23" t="s">
        <v>44</v>
      </c>
      <c r="F11" s="24">
        <v>6</v>
      </c>
      <c r="G11" s="24">
        <v>6</v>
      </c>
      <c r="H11" s="25">
        <f t="shared" si="0"/>
        <v>100</v>
      </c>
    </row>
    <row r="12" spans="2:8" ht="20.100000000000001" customHeight="1">
      <c r="B12" s="22">
        <v>3</v>
      </c>
      <c r="C12" s="12" t="s">
        <v>131</v>
      </c>
      <c r="D12" s="23" t="s">
        <v>32</v>
      </c>
      <c r="E12" s="23" t="s">
        <v>43</v>
      </c>
      <c r="F12" s="24">
        <v>6</v>
      </c>
      <c r="G12" s="24">
        <v>6</v>
      </c>
      <c r="H12" s="25">
        <f t="shared" si="0"/>
        <v>100</v>
      </c>
    </row>
    <row r="13" spans="2:8" ht="20.100000000000001" customHeight="1">
      <c r="B13" s="22">
        <v>4</v>
      </c>
      <c r="C13" s="12" t="s">
        <v>132</v>
      </c>
      <c r="D13" s="23" t="s">
        <v>21</v>
      </c>
      <c r="E13" s="23" t="s">
        <v>43</v>
      </c>
      <c r="F13" s="24">
        <v>2</v>
      </c>
      <c r="G13" s="24">
        <v>2</v>
      </c>
      <c r="H13" s="25">
        <f t="shared" si="0"/>
        <v>100</v>
      </c>
    </row>
    <row r="14" spans="2:8" ht="20.100000000000001" customHeight="1">
      <c r="B14" s="22">
        <v>5</v>
      </c>
      <c r="C14" s="12" t="s">
        <v>133</v>
      </c>
      <c r="D14" s="23" t="s">
        <v>24</v>
      </c>
      <c r="E14" s="23" t="s">
        <v>49</v>
      </c>
      <c r="F14" s="24">
        <v>2</v>
      </c>
      <c r="G14" s="24">
        <v>2</v>
      </c>
      <c r="H14" s="25">
        <f t="shared" si="0"/>
        <v>100</v>
      </c>
    </row>
    <row r="15" spans="2:8" ht="20.100000000000001" customHeight="1">
      <c r="B15" s="22">
        <v>6</v>
      </c>
      <c r="C15" s="12" t="s">
        <v>134</v>
      </c>
      <c r="D15" s="23" t="s">
        <v>29</v>
      </c>
      <c r="E15" s="23" t="s">
        <v>43</v>
      </c>
      <c r="F15" s="24">
        <v>2</v>
      </c>
      <c r="G15" s="24">
        <v>2</v>
      </c>
      <c r="H15" s="25">
        <f t="shared" si="0"/>
        <v>100</v>
      </c>
    </row>
    <row r="16" spans="2:8" ht="20.100000000000001" customHeight="1">
      <c r="B16" s="22">
        <v>7</v>
      </c>
      <c r="C16" s="12" t="s">
        <v>135</v>
      </c>
      <c r="D16" s="23" t="s">
        <v>20</v>
      </c>
      <c r="E16" s="23" t="s">
        <v>43</v>
      </c>
      <c r="F16" s="24">
        <v>2</v>
      </c>
      <c r="G16" s="24">
        <v>2</v>
      </c>
      <c r="H16" s="25">
        <f t="shared" si="0"/>
        <v>100</v>
      </c>
    </row>
    <row r="17" spans="2:8" ht="20.100000000000001" customHeight="1">
      <c r="B17" s="22">
        <v>8</v>
      </c>
      <c r="C17" s="12" t="s">
        <v>136</v>
      </c>
      <c r="D17" s="23" t="s">
        <v>20</v>
      </c>
      <c r="E17" s="23" t="s">
        <v>49</v>
      </c>
      <c r="F17" s="24">
        <v>2</v>
      </c>
      <c r="G17" s="24">
        <v>2</v>
      </c>
      <c r="H17" s="25">
        <f t="shared" si="0"/>
        <v>100</v>
      </c>
    </row>
    <row r="18" spans="2:8" ht="20.100000000000001" customHeight="1">
      <c r="B18" s="22">
        <v>9</v>
      </c>
      <c r="C18" s="12" t="s">
        <v>137</v>
      </c>
      <c r="D18" s="23" t="s">
        <v>28</v>
      </c>
      <c r="E18" s="23" t="s">
        <v>43</v>
      </c>
      <c r="F18" s="24">
        <v>2</v>
      </c>
      <c r="G18" s="24">
        <v>2</v>
      </c>
      <c r="H18" s="25">
        <f t="shared" si="0"/>
        <v>100</v>
      </c>
    </row>
    <row r="19" spans="2:8" ht="20.100000000000001" customHeight="1">
      <c r="B19" s="22">
        <v>10</v>
      </c>
      <c r="C19" s="12" t="s">
        <v>138</v>
      </c>
      <c r="D19" s="23" t="s">
        <v>24</v>
      </c>
      <c r="E19" s="23" t="s">
        <v>49</v>
      </c>
      <c r="F19" s="24">
        <v>1</v>
      </c>
      <c r="G19" s="24">
        <v>1</v>
      </c>
      <c r="H19" s="25">
        <f t="shared" si="0"/>
        <v>100</v>
      </c>
    </row>
    <row r="20" spans="2:8" ht="20.100000000000001" customHeight="1">
      <c r="B20" s="22">
        <v>11</v>
      </c>
      <c r="C20" s="12" t="s">
        <v>139</v>
      </c>
      <c r="D20" s="23" t="s">
        <v>18</v>
      </c>
      <c r="E20" s="23" t="s">
        <v>43</v>
      </c>
      <c r="F20" s="24">
        <v>1</v>
      </c>
      <c r="G20" s="24">
        <v>1</v>
      </c>
      <c r="H20" s="25">
        <f t="shared" si="0"/>
        <v>100</v>
      </c>
    </row>
    <row r="21" spans="2:8" ht="20.100000000000001" customHeight="1">
      <c r="B21" s="22">
        <v>12</v>
      </c>
      <c r="C21" s="12" t="s">
        <v>140</v>
      </c>
      <c r="D21" s="23" t="s">
        <v>29</v>
      </c>
      <c r="E21" s="23" t="s">
        <v>49</v>
      </c>
      <c r="F21" s="24">
        <v>1</v>
      </c>
      <c r="G21" s="24">
        <v>1</v>
      </c>
      <c r="H21" s="25">
        <f t="shared" si="0"/>
        <v>100</v>
      </c>
    </row>
    <row r="22" spans="2:8" ht="20.100000000000001" customHeight="1">
      <c r="B22" s="22">
        <v>13</v>
      </c>
      <c r="C22" s="12" t="s">
        <v>141</v>
      </c>
      <c r="D22" s="23" t="s">
        <v>20</v>
      </c>
      <c r="E22" s="23" t="s">
        <v>43</v>
      </c>
      <c r="F22" s="24">
        <v>1</v>
      </c>
      <c r="G22" s="24">
        <v>1</v>
      </c>
      <c r="H22" s="25">
        <f t="shared" si="0"/>
        <v>100</v>
      </c>
    </row>
    <row r="23" spans="2:8" ht="20.100000000000001" customHeight="1">
      <c r="B23" s="22">
        <v>14</v>
      </c>
      <c r="C23" s="12" t="s">
        <v>142</v>
      </c>
      <c r="D23" s="23" t="s">
        <v>18</v>
      </c>
      <c r="E23" s="23" t="s">
        <v>43</v>
      </c>
      <c r="F23" s="24">
        <v>13</v>
      </c>
      <c r="G23" s="24">
        <v>12</v>
      </c>
      <c r="H23" s="25">
        <f t="shared" si="0"/>
        <v>92.307692307692307</v>
      </c>
    </row>
    <row r="24" spans="2:8" ht="20.100000000000001" customHeight="1">
      <c r="B24" s="22">
        <v>15</v>
      </c>
      <c r="C24" s="12" t="s">
        <v>143</v>
      </c>
      <c r="D24" s="23" t="s">
        <v>29</v>
      </c>
      <c r="E24" s="23" t="s">
        <v>43</v>
      </c>
      <c r="F24" s="24">
        <v>9</v>
      </c>
      <c r="G24" s="24">
        <v>8</v>
      </c>
      <c r="H24" s="25">
        <f t="shared" si="0"/>
        <v>88.888888888888886</v>
      </c>
    </row>
    <row r="25" spans="2:8" ht="20.100000000000001" customHeight="1">
      <c r="B25" s="22">
        <v>16</v>
      </c>
      <c r="C25" s="12" t="s">
        <v>144</v>
      </c>
      <c r="D25" s="23" t="s">
        <v>33</v>
      </c>
      <c r="E25" s="23" t="s">
        <v>43</v>
      </c>
      <c r="F25" s="24">
        <v>103</v>
      </c>
      <c r="G25" s="24">
        <v>89</v>
      </c>
      <c r="H25" s="25">
        <f t="shared" si="0"/>
        <v>86.40776699029125</v>
      </c>
    </row>
    <row r="26" spans="2:8" ht="20.100000000000001" customHeight="1">
      <c r="B26" s="22">
        <v>17</v>
      </c>
      <c r="C26" s="12" t="s">
        <v>145</v>
      </c>
      <c r="D26" s="23" t="s">
        <v>25</v>
      </c>
      <c r="E26" s="23" t="s">
        <v>43</v>
      </c>
      <c r="F26" s="24">
        <v>6</v>
      </c>
      <c r="G26" s="24">
        <v>5</v>
      </c>
      <c r="H26" s="25">
        <f t="shared" si="0"/>
        <v>83.333333333333343</v>
      </c>
    </row>
    <row r="27" spans="2:8" ht="20.100000000000001" customHeight="1">
      <c r="B27" s="22">
        <v>18</v>
      </c>
      <c r="C27" s="12" t="s">
        <v>146</v>
      </c>
      <c r="D27" s="23" t="s">
        <v>20</v>
      </c>
      <c r="E27" s="23" t="s">
        <v>43</v>
      </c>
      <c r="F27" s="24">
        <v>6</v>
      </c>
      <c r="G27" s="24">
        <v>5</v>
      </c>
      <c r="H27" s="25">
        <f t="shared" si="0"/>
        <v>83.333333333333343</v>
      </c>
    </row>
    <row r="28" spans="2:8" ht="20.100000000000001" customHeight="1">
      <c r="B28" s="22">
        <v>19</v>
      </c>
      <c r="C28" s="12" t="s">
        <v>147</v>
      </c>
      <c r="D28" s="23" t="s">
        <v>26</v>
      </c>
      <c r="E28" s="23" t="s">
        <v>44</v>
      </c>
      <c r="F28" s="24">
        <v>99</v>
      </c>
      <c r="G28" s="24">
        <v>81</v>
      </c>
      <c r="H28" s="25">
        <f t="shared" si="0"/>
        <v>81.818181818181827</v>
      </c>
    </row>
    <row r="29" spans="2:8" ht="20.100000000000001" customHeight="1">
      <c r="B29" s="22">
        <v>20</v>
      </c>
      <c r="C29" s="12" t="s">
        <v>148</v>
      </c>
      <c r="D29" s="23" t="s">
        <v>18</v>
      </c>
      <c r="E29" s="23" t="s">
        <v>44</v>
      </c>
      <c r="F29" s="24">
        <v>92</v>
      </c>
      <c r="G29" s="24">
        <v>74</v>
      </c>
      <c r="H29" s="25">
        <f t="shared" si="0"/>
        <v>80.434782608695656</v>
      </c>
    </row>
    <row r="30" spans="2:8" ht="20.100000000000001" customHeight="1">
      <c r="B30" s="22">
        <v>21</v>
      </c>
      <c r="C30" s="12" t="s">
        <v>149</v>
      </c>
      <c r="D30" s="23" t="s">
        <v>20</v>
      </c>
      <c r="E30" s="23" t="s">
        <v>43</v>
      </c>
      <c r="F30" s="24">
        <v>5</v>
      </c>
      <c r="G30" s="24">
        <v>4</v>
      </c>
      <c r="H30" s="25">
        <f t="shared" si="0"/>
        <v>80</v>
      </c>
    </row>
    <row r="31" spans="2:8" ht="20.100000000000001" customHeight="1">
      <c r="B31" s="22">
        <v>22</v>
      </c>
      <c r="C31" s="12" t="s">
        <v>150</v>
      </c>
      <c r="D31" s="23" t="s">
        <v>29</v>
      </c>
      <c r="E31" s="23" t="s">
        <v>44</v>
      </c>
      <c r="F31" s="24">
        <v>16</v>
      </c>
      <c r="G31" s="24">
        <v>12</v>
      </c>
      <c r="H31" s="25">
        <f t="shared" si="0"/>
        <v>75</v>
      </c>
    </row>
    <row r="32" spans="2:8" ht="20.100000000000001" customHeight="1">
      <c r="B32" s="22">
        <v>23</v>
      </c>
      <c r="C32" s="12" t="s">
        <v>151</v>
      </c>
      <c r="D32" s="23" t="s">
        <v>22</v>
      </c>
      <c r="E32" s="23" t="s">
        <v>43</v>
      </c>
      <c r="F32" s="24">
        <v>4</v>
      </c>
      <c r="G32" s="24">
        <v>3</v>
      </c>
      <c r="H32" s="25">
        <f t="shared" si="0"/>
        <v>75</v>
      </c>
    </row>
    <row r="33" spans="2:8" ht="20.100000000000001" customHeight="1">
      <c r="B33" s="22">
        <v>24</v>
      </c>
      <c r="C33" s="12" t="s">
        <v>152</v>
      </c>
      <c r="D33" s="23" t="s">
        <v>19</v>
      </c>
      <c r="E33" s="23" t="s">
        <v>44</v>
      </c>
      <c r="F33" s="24">
        <v>4</v>
      </c>
      <c r="G33" s="24">
        <v>3</v>
      </c>
      <c r="H33" s="25">
        <f t="shared" si="0"/>
        <v>75</v>
      </c>
    </row>
    <row r="34" spans="2:8" ht="20.100000000000001" customHeight="1">
      <c r="B34" s="22">
        <v>25</v>
      </c>
      <c r="C34" s="12" t="s">
        <v>153</v>
      </c>
      <c r="D34" s="23" t="s">
        <v>20</v>
      </c>
      <c r="E34" s="23" t="s">
        <v>43</v>
      </c>
      <c r="F34" s="24">
        <v>4</v>
      </c>
      <c r="G34" s="24">
        <v>3</v>
      </c>
      <c r="H34" s="25">
        <f t="shared" si="0"/>
        <v>75</v>
      </c>
    </row>
    <row r="35" spans="2:8" ht="20.100000000000001" customHeight="1">
      <c r="B35" s="22">
        <v>26</v>
      </c>
      <c r="C35" s="12" t="s">
        <v>154</v>
      </c>
      <c r="D35" s="23" t="s">
        <v>26</v>
      </c>
      <c r="E35" s="23" t="s">
        <v>43</v>
      </c>
      <c r="F35" s="24">
        <v>4</v>
      </c>
      <c r="G35" s="24">
        <v>3</v>
      </c>
      <c r="H35" s="25">
        <f t="shared" si="0"/>
        <v>75</v>
      </c>
    </row>
  </sheetData>
  <mergeCells count="8">
    <mergeCell ref="B3:H3"/>
    <mergeCell ref="B6:B9"/>
    <mergeCell ref="C6:C9"/>
    <mergeCell ref="D6:D9"/>
    <mergeCell ref="E6:E9"/>
    <mergeCell ref="F6:F9"/>
    <mergeCell ref="G6:G9"/>
    <mergeCell ref="H6:H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2019-03-20T06:56:34Z</dcterms:modified>
</cp:coreProperties>
</file>